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0" windowWidth="24000" windowHeight="97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  <c r="D14" i="1" l="1"/>
  <c r="E12" i="1" s="1"/>
  <c r="E7" i="1"/>
  <c r="E11" i="1"/>
  <c r="E9" i="1"/>
  <c r="E5" i="1"/>
  <c r="E8" i="1"/>
  <c r="E4" i="1"/>
  <c r="F4" i="1" s="1"/>
  <c r="E13" i="1"/>
  <c r="E6" i="1"/>
  <c r="E10" i="1"/>
  <c r="F5" i="1" l="1"/>
  <c r="F6" i="1" s="1"/>
  <c r="F7" i="1" s="1"/>
  <c r="F8" i="1" s="1"/>
  <c r="F9" i="1" s="1"/>
  <c r="F10" i="1" s="1"/>
  <c r="F11" i="1" s="1"/>
  <c r="F12" i="1" s="1"/>
  <c r="F13" i="1" s="1"/>
</calcChain>
</file>

<file path=xl/sharedStrings.xml><?xml version="1.0" encoding="utf-8"?>
<sst xmlns="http://schemas.openxmlformats.org/spreadsheetml/2006/main" count="21" uniqueCount="14">
  <si>
    <t>Inventory Items</t>
  </si>
  <si>
    <t>Unit Cost</t>
  </si>
  <si>
    <t>Annual Units Used</t>
  </si>
  <si>
    <t>Usage in Dollars</t>
  </si>
  <si>
    <t>Percentage of Total Dollar Usage</t>
  </si>
  <si>
    <t>=(D13/$D$14)</t>
  </si>
  <si>
    <t>=(B4*C4)</t>
  </si>
  <si>
    <t>=(E5+F4)</t>
  </si>
  <si>
    <t>Cumulative Percentage</t>
  </si>
  <si>
    <t>Classification</t>
  </si>
  <si>
    <t>A</t>
  </si>
  <si>
    <t>B</t>
  </si>
  <si>
    <t>C</t>
  </si>
  <si>
    <t>Chapter-15-Solved Problem-1-ABC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</si>
</sst>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&quot;$&quot;#,##0.00"/>
    <numFmt numFmtId="165" formatCode="0.00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6" fontId="3" fillId="0" borderId="0" xfId="0" applyNumberFormat="1" applyFont="1"/>
    <xf numFmtId="165" fontId="3" fillId="0" borderId="0" xfId="1" applyNumberFormat="1" applyFont="1"/>
    <xf numFmtId="164" fontId="3" fillId="0" borderId="0" xfId="0" applyNumberFormat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0" fontId="4" fillId="0" borderId="0" xfId="0" quotePrefix="1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1</xdr:row>
      <xdr:rowOff>161925</xdr:rowOff>
    </xdr:from>
    <xdr:to>
      <xdr:col>4</xdr:col>
      <xdr:colOff>123825</xdr:colOff>
      <xdr:row>3</xdr:row>
      <xdr:rowOff>57150</xdr:rowOff>
    </xdr:to>
    <xdr:cxnSp macro="">
      <xdr:nvCxnSpPr>
        <xdr:cNvPr id="2" name="Straight Arrow Connector 1"/>
        <xdr:cNvCxnSpPr/>
      </xdr:nvCxnSpPr>
      <xdr:spPr>
        <a:xfrm flipV="1">
          <a:off x="3390900" y="352425"/>
          <a:ext cx="285750" cy="285750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857250</xdr:colOff>
      <xdr:row>1</xdr:row>
      <xdr:rowOff>161925</xdr:rowOff>
    </xdr:from>
    <xdr:to>
      <xdr:col>4</xdr:col>
      <xdr:colOff>123825</xdr:colOff>
      <xdr:row>3</xdr:row>
      <xdr:rowOff>57150</xdr:rowOff>
    </xdr:to>
    <xdr:cxnSp macro="">
      <xdr:nvCxnSpPr>
        <xdr:cNvPr id="3" name="Straight Arrow Connector 2"/>
        <xdr:cNvCxnSpPr/>
      </xdr:nvCxnSpPr>
      <xdr:spPr>
        <a:xfrm flipV="1">
          <a:off x="3390900" y="352425"/>
          <a:ext cx="285750" cy="285750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1781175</xdr:colOff>
      <xdr:row>12</xdr:row>
      <xdr:rowOff>142875</xdr:rowOff>
    </xdr:from>
    <xdr:to>
      <xdr:col>4</xdr:col>
      <xdr:colOff>1781175</xdr:colOff>
      <xdr:row>14</xdr:row>
      <xdr:rowOff>95250</xdr:rowOff>
    </xdr:to>
    <xdr:cxnSp macro="">
      <xdr:nvCxnSpPr>
        <xdr:cNvPr id="4" name="Straight Arrow Connector 3"/>
        <xdr:cNvCxnSpPr/>
      </xdr:nvCxnSpPr>
      <xdr:spPr>
        <a:xfrm>
          <a:off x="5334000" y="2524125"/>
          <a:ext cx="0" cy="352425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962025</xdr:colOff>
      <xdr:row>1</xdr:row>
      <xdr:rowOff>180975</xdr:rowOff>
    </xdr:from>
    <xdr:to>
      <xdr:col>5</xdr:col>
      <xdr:colOff>1171575</xdr:colOff>
      <xdr:row>3</xdr:row>
      <xdr:rowOff>66675</xdr:rowOff>
    </xdr:to>
    <xdr:cxnSp macro="">
      <xdr:nvCxnSpPr>
        <xdr:cNvPr id="6" name="Straight Arrow Connector 5"/>
        <xdr:cNvCxnSpPr/>
      </xdr:nvCxnSpPr>
      <xdr:spPr>
        <a:xfrm flipH="1" flipV="1">
          <a:off x="6543675" y="371475"/>
          <a:ext cx="209550" cy="276225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F19" sqref="F19"/>
    </sheetView>
  </sheetViews>
  <sheetFormatPr defaultRowHeight="15" x14ac:dyDescent="0.25"/>
  <cols>
    <col min="1" max="1" width="15.140625" bestFit="1" customWidth="1"/>
    <col min="2" max="2" width="17.42578125" bestFit="1" customWidth="1"/>
    <col min="4" max="4" width="15.28515625" bestFit="1" customWidth="1"/>
    <col min="5" max="5" width="30.42578125" bestFit="1" customWidth="1"/>
    <col min="6" max="6" width="22" bestFit="1" customWidth="1"/>
    <col min="7" max="7" width="12.7109375" bestFit="1" customWidth="1"/>
  </cols>
  <sheetData>
    <row r="1" spans="1:7" x14ac:dyDescent="0.25">
      <c r="A1" s="16" t="s">
        <v>13</v>
      </c>
      <c r="B1" s="16"/>
      <c r="C1" s="16"/>
      <c r="D1" s="16"/>
    </row>
    <row r="2" spans="1:7" x14ac:dyDescent="0.25">
      <c r="E2" s="9" t="s">
        <v>6</v>
      </c>
      <c r="F2" s="10" t="s">
        <v>7</v>
      </c>
    </row>
    <row r="3" spans="1:7" ht="15.75" x14ac:dyDescent="0.25">
      <c r="A3" t="s">
        <v>0</v>
      </c>
      <c r="B3" t="s">
        <v>2</v>
      </c>
      <c r="C3" t="s">
        <v>1</v>
      </c>
      <c r="D3" s="3" t="s">
        <v>3</v>
      </c>
      <c r="E3" s="3" t="s">
        <v>4</v>
      </c>
      <c r="F3" t="s">
        <v>8</v>
      </c>
      <c r="G3" s="12" t="s">
        <v>9</v>
      </c>
    </row>
    <row r="4" spans="1:7" ht="15.75" x14ac:dyDescent="0.25">
      <c r="A4">
        <v>9</v>
      </c>
      <c r="B4" s="1">
        <v>70</v>
      </c>
      <c r="C4" s="2">
        <v>620</v>
      </c>
      <c r="D4" s="4">
        <f t="shared" ref="D4:D13" si="0">(B4*C4)</f>
        <v>43400</v>
      </c>
      <c r="E4" s="6">
        <f t="shared" ref="E4:E13" si="1">(D4/$D$14)</f>
        <v>0.38170624450307827</v>
      </c>
      <c r="F4" s="11">
        <f>E4</f>
        <v>0.38170624450307827</v>
      </c>
      <c r="G4" s="13" t="s">
        <v>10</v>
      </c>
    </row>
    <row r="5" spans="1:7" ht="15.75" x14ac:dyDescent="0.25">
      <c r="A5">
        <v>2</v>
      </c>
      <c r="B5" s="1">
        <v>60</v>
      </c>
      <c r="C5" s="2">
        <v>380</v>
      </c>
      <c r="D5" s="4">
        <f t="shared" si="0"/>
        <v>22800</v>
      </c>
      <c r="E5" s="6">
        <f t="shared" si="1"/>
        <v>0.20052770448548812</v>
      </c>
      <c r="F5" s="11">
        <f>(E5+F4)</f>
        <v>0.5822339489885664</v>
      </c>
      <c r="G5" s="13" t="s">
        <v>10</v>
      </c>
    </row>
    <row r="6" spans="1:7" ht="15.75" x14ac:dyDescent="0.25">
      <c r="A6">
        <v>8</v>
      </c>
      <c r="B6" s="1">
        <v>60</v>
      </c>
      <c r="C6" s="2">
        <v>300</v>
      </c>
      <c r="D6" s="4">
        <f t="shared" si="0"/>
        <v>18000</v>
      </c>
      <c r="E6" s="6">
        <f t="shared" si="1"/>
        <v>0.15831134564643801</v>
      </c>
      <c r="F6" s="11">
        <f t="shared" ref="F6:F13" si="2">(E6+F5)</f>
        <v>0.7405452946350044</v>
      </c>
      <c r="G6" s="13" t="s">
        <v>10</v>
      </c>
    </row>
    <row r="7" spans="1:7" ht="15.75" x14ac:dyDescent="0.25">
      <c r="A7">
        <v>1</v>
      </c>
      <c r="B7" s="1">
        <v>80</v>
      </c>
      <c r="C7" s="2">
        <v>70</v>
      </c>
      <c r="D7" s="4">
        <f t="shared" si="0"/>
        <v>5600</v>
      </c>
      <c r="E7" s="6">
        <f t="shared" si="1"/>
        <v>4.9252418645558488E-2</v>
      </c>
      <c r="F7" s="11">
        <f t="shared" si="2"/>
        <v>0.78979771328056292</v>
      </c>
      <c r="G7" s="14" t="s">
        <v>11</v>
      </c>
    </row>
    <row r="8" spans="1:7" ht="15.75" x14ac:dyDescent="0.25">
      <c r="A8">
        <v>4</v>
      </c>
      <c r="B8" s="1">
        <v>60</v>
      </c>
      <c r="C8" s="2">
        <v>90</v>
      </c>
      <c r="D8" s="4">
        <f t="shared" si="0"/>
        <v>5400</v>
      </c>
      <c r="E8" s="6">
        <f t="shared" si="1"/>
        <v>4.7493403693931395E-2</v>
      </c>
      <c r="F8" s="11">
        <f t="shared" si="2"/>
        <v>0.83729111697449432</v>
      </c>
      <c r="G8" s="14" t="s">
        <v>11</v>
      </c>
    </row>
    <row r="9" spans="1:7" ht="15.75" x14ac:dyDescent="0.25">
      <c r="A9">
        <v>6</v>
      </c>
      <c r="B9" s="1">
        <v>170</v>
      </c>
      <c r="C9" s="2">
        <v>30</v>
      </c>
      <c r="D9" s="4">
        <f t="shared" si="0"/>
        <v>5100</v>
      </c>
      <c r="E9" s="6">
        <f t="shared" si="1"/>
        <v>4.4854881266490766E-2</v>
      </c>
      <c r="F9" s="11">
        <f t="shared" si="2"/>
        <v>0.88214599824098505</v>
      </c>
      <c r="G9" s="14" t="s">
        <v>11</v>
      </c>
    </row>
    <row r="10" spans="1:7" ht="15.75" x14ac:dyDescent="0.25">
      <c r="A10">
        <v>3</v>
      </c>
      <c r="B10" s="1">
        <v>120</v>
      </c>
      <c r="C10" s="2">
        <v>40</v>
      </c>
      <c r="D10" s="4">
        <f t="shared" si="0"/>
        <v>4800</v>
      </c>
      <c r="E10" s="6">
        <f t="shared" si="1"/>
        <v>4.221635883905013E-2</v>
      </c>
      <c r="F10" s="11">
        <f t="shared" si="2"/>
        <v>0.92436235708003522</v>
      </c>
      <c r="G10" s="14" t="s">
        <v>11</v>
      </c>
    </row>
    <row r="11" spans="1:7" ht="15.75" x14ac:dyDescent="0.25">
      <c r="A11">
        <v>5</v>
      </c>
      <c r="B11" s="1">
        <v>100</v>
      </c>
      <c r="C11" s="2">
        <v>40</v>
      </c>
      <c r="D11" s="4">
        <f t="shared" si="0"/>
        <v>4000</v>
      </c>
      <c r="E11" s="6">
        <f t="shared" si="1"/>
        <v>3.518029903254178E-2</v>
      </c>
      <c r="F11" s="11">
        <f t="shared" si="2"/>
        <v>0.95954265611257705</v>
      </c>
      <c r="G11" s="14" t="s">
        <v>11</v>
      </c>
    </row>
    <row r="12" spans="1:7" ht="15.75" x14ac:dyDescent="0.25">
      <c r="A12">
        <v>7</v>
      </c>
      <c r="B12" s="1">
        <v>180</v>
      </c>
      <c r="C12" s="2">
        <v>20</v>
      </c>
      <c r="D12" s="4">
        <f t="shared" si="0"/>
        <v>3600</v>
      </c>
      <c r="E12" s="6">
        <f t="shared" si="1"/>
        <v>3.1662269129287601E-2</v>
      </c>
      <c r="F12" s="11">
        <f t="shared" si="2"/>
        <v>0.99120492524186465</v>
      </c>
      <c r="G12" s="14" t="s">
        <v>11</v>
      </c>
    </row>
    <row r="13" spans="1:7" ht="15.75" x14ac:dyDescent="0.25">
      <c r="A13">
        <v>10</v>
      </c>
      <c r="B13" s="1">
        <v>100</v>
      </c>
      <c r="C13" s="2">
        <v>10</v>
      </c>
      <c r="D13" s="4">
        <f t="shared" si="0"/>
        <v>1000</v>
      </c>
      <c r="E13" s="6">
        <f t="shared" si="1"/>
        <v>8.795074758135445E-3</v>
      </c>
      <c r="F13" s="11">
        <f t="shared" si="2"/>
        <v>1</v>
      </c>
      <c r="G13" s="15" t="s">
        <v>12</v>
      </c>
    </row>
    <row r="14" spans="1:7" ht="15.75" x14ac:dyDescent="0.25">
      <c r="D14" s="5">
        <f>SUM(D4:D13)</f>
        <v>113700</v>
      </c>
      <c r="E14" s="7"/>
    </row>
    <row r="15" spans="1:7" x14ac:dyDescent="0.25">
      <c r="E15" s="8" t="s">
        <v>5</v>
      </c>
    </row>
  </sheetData>
  <sortState ref="A4:E13">
    <sortCondition descending="1" ref="E4:E13"/>
  </sortState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2015-10-07T13:02:02Z</dcterms:created>
  <dcterms:modified xsi:type="dcterms:W3CDTF">2017-02-24T21:59:52Z</dcterms:modified>
</cp:coreProperties>
</file>